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 PC\Downloads\"/>
    </mc:Choice>
  </mc:AlternateContent>
  <xr:revisionPtr revIDLastSave="0" documentId="13_ncr:1_{E2359556-3F4A-4B88-926B-9AFAAE1DC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ječanj 2024.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8" l="1" a="1"/>
  <c r="C15" i="8" s="1"/>
  <c r="B15" i="8" a="1"/>
  <c r="B15" i="8" s="1"/>
  <c r="C14" i="8" a="1"/>
  <c r="C14" i="8" s="1"/>
  <c r="B14" i="8" a="1"/>
  <c r="B14" i="8" s="1"/>
</calcChain>
</file>

<file path=xl/sharedStrings.xml><?xml version="1.0" encoding="utf-8"?>
<sst xmlns="http://schemas.openxmlformats.org/spreadsheetml/2006/main" count="26" uniqueCount="26">
  <si>
    <t>Siječanj 2024.g.</t>
  </si>
  <si>
    <t>Naziv primatelja</t>
  </si>
  <si>
    <t>OIB primatelja</t>
  </si>
  <si>
    <t>Sjedište primatelja</t>
  </si>
  <si>
    <t>Vrsta rashoda i izdatka</t>
  </si>
  <si>
    <t>INFORMACIJA O TROŠENJU SREDSTAVA</t>
  </si>
  <si>
    <t>35000 SLAVONSKI BROD</t>
  </si>
  <si>
    <t>3111 Plaća za 01./2024.</t>
  </si>
  <si>
    <t>3113 Plaće za prekovremeni rad 01./2024.</t>
  </si>
  <si>
    <t>3114 Plaće za posebne uvjete rada 01./2024.</t>
  </si>
  <si>
    <t>3121 Ostali rashodi za zaposlene 01./2024.</t>
  </si>
  <si>
    <t>3132 Doprinosi za obvezno zdravstveno osiguranje 01./2024.</t>
  </si>
  <si>
    <t>3212 Naknade za prijevoz na posao i s posla 01./2024.</t>
  </si>
  <si>
    <t>OSNOVNA ŠKOLA HUGO BADALIĆ</t>
  </si>
  <si>
    <t>Adresa: Borovska 3</t>
  </si>
  <si>
    <t>Telefonski broj:  035/446-015</t>
  </si>
  <si>
    <t>E-pošta: ured@os-hbadalic-sb.skole.hr</t>
  </si>
  <si>
    <t>Web adresa:  http://www.os-hbadalic-sb.skole.hr</t>
  </si>
  <si>
    <t>RKP: 9819</t>
  </si>
  <si>
    <t>OIB: 55766165731</t>
  </si>
  <si>
    <t>OŠ HUGO BADALIĆ</t>
  </si>
  <si>
    <t>55766165731</t>
  </si>
  <si>
    <t>Borovska 3, 35000 Slavonski Brod</t>
  </si>
  <si>
    <t xml:space="preserve">Iznos (eur) </t>
  </si>
  <si>
    <t xml:space="preserve">  32372 - Ugovor o djelu  1/2024 </t>
  </si>
  <si>
    <t>221,96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</si>
</sst>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0">
    <xf numFmtId="0" fontId="0" fillId="0" borderId="0" xfId="0">
      <alignment vertical="top" wrapText="1"/>
    </xf>
    <xf numFmtId="0" fontId="24" fillId="0" borderId="8" xfId="0" applyFont="1" applyFill="1" applyBorder="1" applyAlignment="1">
      <alignment wrapText="1"/>
    </xf>
    <xf numFmtId="0" fontId="24" fillId="0" borderId="8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left" wrapText="1"/>
    </xf>
    <xf numFmtId="4" fontId="24" fillId="0" borderId="8" xfId="0" applyNumberFormat="1" applyFont="1" applyFill="1" applyBorder="1" applyAlignment="1">
      <alignment horizontal="right" wrapText="1"/>
    </xf>
    <xf numFmtId="4" fontId="24" fillId="0" borderId="8" xfId="0" applyNumberFormat="1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49" fontId="24" fillId="0" borderId="8" xfId="0" applyNumberFormat="1" applyFont="1" applyFill="1" applyBorder="1" applyAlignment="1">
      <alignment horizontal="center" wrapText="1"/>
    </xf>
    <xf numFmtId="49" fontId="24" fillId="0" borderId="8" xfId="0" applyNumberFormat="1" applyFont="1" applyFill="1" applyBorder="1" applyAlignment="1">
      <alignment vertical="top" wrapText="1"/>
    </xf>
    <xf numFmtId="0" fontId="24" fillId="0" borderId="8" xfId="0" applyFont="1" applyFill="1" applyBorder="1" applyAlignment="1">
      <alignment vertical="top" wrapText="1"/>
    </xf>
    <xf numFmtId="44" fontId="24" fillId="0" borderId="8" xfId="0" applyNumberFormat="1" applyFont="1" applyFill="1" applyBorder="1" applyAlignment="1">
      <alignment vertical="top" wrapText="1"/>
    </xf>
    <xf numFmtId="0" fontId="25" fillId="0" borderId="9" xfId="0" applyNumberFormat="1" applyFont="1" applyFill="1" applyBorder="1" applyAlignment="1">
      <alignment wrapText="1"/>
    </xf>
    <xf numFmtId="49" fontId="25" fillId="0" borderId="10" xfId="0" applyNumberFormat="1" applyFont="1" applyFill="1" applyBorder="1" applyAlignment="1">
      <alignment vertical="top" wrapText="1"/>
    </xf>
    <xf numFmtId="44" fontId="25" fillId="0" borderId="10" xfId="0" applyNumberFormat="1" applyFont="1" applyFill="1" applyBorder="1" applyAlignment="1">
      <alignment vertical="top" wrapText="1"/>
    </xf>
    <xf numFmtId="0" fontId="24" fillId="0" borderId="8" xfId="20" applyFont="1" applyFill="1" applyBorder="1" applyAlignment="1" applyProtection="1">
      <alignment horizontal="left" vertical="center" wrapText="1"/>
    </xf>
    <xf numFmtId="44" fontId="24" fillId="0" borderId="10" xfId="0" applyNumberFormat="1" applyFont="1" applyFill="1" applyBorder="1" applyAlignment="1">
      <alignment wrapText="1"/>
    </xf>
    <xf numFmtId="4" fontId="25" fillId="0" borderId="11" xfId="0" applyNumberFormat="1" applyFont="1" applyFill="1" applyBorder="1" applyAlignment="1">
      <alignment horizontal="right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/>
    </xf>
    <xf numFmtId="0" fontId="24" fillId="0" borderId="8" xfId="0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9"/>
    </tableStyle>
    <tableStyle name="Tablica izlaznih faktura" pivot="0" count="7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akturaProjekta23" displayName="FakturaProjekta23" ref="A11:E18" totalsRowCount="1" headerRowDxfId="11" dataDxfId="10" headerRowCellStyle="Normalno" dataCellStyle="Normalno" totalsRowCellStyle="Normalno">
  <tableColumns count="5">
    <tableColumn id="7" xr3:uid="{00000000-0010-0000-0100-000007000000}" name="Naziv primatelja" dataDxfId="9" totalsRowDxfId="8" dataCellStyle="Normalno"/>
    <tableColumn id="8" xr3:uid="{00000000-0010-0000-0100-000008000000}" name="OIB primatelja" dataDxfId="7" totalsRowDxfId="6" dataCellStyle="Normalno"/>
    <tableColumn id="10" xr3:uid="{00000000-0010-0000-0100-00000A000000}" name="Sjedište primatelja" dataDxfId="5" totalsRowDxfId="4" dataCellStyle="Normalno"/>
    <tableColumn id="3" xr3:uid="{00000000-0010-0000-0100-000003000000}" name="Vrsta rashoda i izdatka" totalsRowLabel="  32372 - Ugovor o djelu  1/2024 " dataDxfId="3" totalsRowDxfId="2" dataCellStyle="Normalno"/>
    <tableColumn id="11" xr3:uid="{00000000-0010-0000-0100-00000B000000}" name="Iznos (eur) " totalsRowLabel="221,96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tabSelected="1" workbookViewId="0">
      <selection activeCell="B19" sqref="B19"/>
    </sheetView>
  </sheetViews>
  <sheetFormatPr defaultRowHeight="15" x14ac:dyDescent="0.25"/>
  <cols>
    <col min="1" max="1" width="17.140625" customWidth="1"/>
    <col min="2" max="2" width="23.42578125" customWidth="1"/>
    <col min="3" max="3" width="18.7109375" customWidth="1"/>
    <col min="4" max="4" width="29.42578125" customWidth="1"/>
    <col min="5" max="5" width="42.7109375" customWidth="1"/>
  </cols>
  <sheetData>
    <row r="1" spans="1:5" x14ac:dyDescent="0.25">
      <c r="A1" s="17" t="s">
        <v>13</v>
      </c>
      <c r="B1" s="17"/>
      <c r="C1" s="17"/>
      <c r="D1" s="17"/>
      <c r="E1" s="17"/>
    </row>
    <row r="2" spans="1:5" x14ac:dyDescent="0.25">
      <c r="A2" s="17" t="s">
        <v>14</v>
      </c>
      <c r="B2" s="17"/>
      <c r="C2" s="17"/>
      <c r="D2" s="17"/>
      <c r="E2" s="17"/>
    </row>
    <row r="3" spans="1:5" x14ac:dyDescent="0.25">
      <c r="A3" s="17" t="s">
        <v>6</v>
      </c>
      <c r="B3" s="17"/>
      <c r="C3" s="17"/>
      <c r="D3" s="17"/>
      <c r="E3" s="17"/>
    </row>
    <row r="4" spans="1:5" x14ac:dyDescent="0.25">
      <c r="A4" s="17" t="s">
        <v>15</v>
      </c>
      <c r="B4" s="17"/>
      <c r="C4" s="17"/>
      <c r="D4" s="17"/>
      <c r="E4" s="17"/>
    </row>
    <row r="5" spans="1:5" x14ac:dyDescent="0.25">
      <c r="A5" s="17" t="s">
        <v>16</v>
      </c>
      <c r="B5" s="17"/>
      <c r="C5" s="17"/>
      <c r="D5" s="17"/>
      <c r="E5" s="17"/>
    </row>
    <row r="6" spans="1:5" x14ac:dyDescent="0.25">
      <c r="A6" s="17" t="s">
        <v>17</v>
      </c>
      <c r="B6" s="17"/>
      <c r="C6" s="17"/>
      <c r="D6" s="17"/>
      <c r="E6" s="17"/>
    </row>
    <row r="7" spans="1:5" x14ac:dyDescent="0.25">
      <c r="A7" s="14" t="s">
        <v>19</v>
      </c>
      <c r="B7" s="14"/>
      <c r="C7" s="14"/>
      <c r="D7" s="14"/>
      <c r="E7" s="14"/>
    </row>
    <row r="8" spans="1:5" x14ac:dyDescent="0.25">
      <c r="A8" s="17" t="s">
        <v>18</v>
      </c>
      <c r="B8" s="17"/>
      <c r="C8" s="17"/>
      <c r="D8" s="17"/>
      <c r="E8" s="17"/>
    </row>
    <row r="9" spans="1:5" x14ac:dyDescent="0.25">
      <c r="A9" s="18" t="s">
        <v>0</v>
      </c>
      <c r="B9" s="18"/>
      <c r="C9" s="18"/>
      <c r="D9" s="18"/>
      <c r="E9" s="18"/>
    </row>
    <row r="10" spans="1:5" x14ac:dyDescent="0.25">
      <c r="A10" s="19" t="s">
        <v>5</v>
      </c>
      <c r="B10" s="19"/>
      <c r="C10" s="19"/>
      <c r="D10" s="19"/>
      <c r="E10" s="19"/>
    </row>
    <row r="11" spans="1:5" x14ac:dyDescent="0.25">
      <c r="A11" s="1" t="s">
        <v>1</v>
      </c>
      <c r="B11" s="2" t="s">
        <v>2</v>
      </c>
      <c r="C11" s="2" t="s">
        <v>3</v>
      </c>
      <c r="D11" s="3" t="s">
        <v>4</v>
      </c>
      <c r="E11" s="4" t="s">
        <v>23</v>
      </c>
    </row>
    <row r="12" spans="1:5" ht="30" x14ac:dyDescent="0.25">
      <c r="A12" s="1" t="s">
        <v>20</v>
      </c>
      <c r="B12" s="7" t="s">
        <v>21</v>
      </c>
      <c r="C12" s="9" t="s">
        <v>22</v>
      </c>
      <c r="D12" s="1" t="s">
        <v>7</v>
      </c>
      <c r="E12" s="5">
        <v>134462.37</v>
      </c>
    </row>
    <row r="13" spans="1:5" ht="30" x14ac:dyDescent="0.25">
      <c r="A13" s="1"/>
      <c r="B13" s="8"/>
      <c r="C13" s="9"/>
      <c r="D13" s="1" t="s">
        <v>8</v>
      </c>
      <c r="E13" s="5">
        <v>1152.68</v>
      </c>
    </row>
    <row r="14" spans="1:5" ht="30" x14ac:dyDescent="0.25">
      <c r="A14" s="1"/>
      <c r="B14" s="8" t="str">
        <f t="array" ref="B14">IFERROR(INDEX(#REF!,SMALL(IF(#REF!=rngInvoice,ROW(#REF!)-ROW(#REF!)), ROW(9:9)), MATCH($B$11,#REF!, 0)),"")</f>
        <v/>
      </c>
      <c r="C14" s="9" t="str">
        <f t="array" ref="C14">IFERROR(INDEX(#REF!,SMALL(IF(#REF!=rngInvoice,ROW(#REF!)-ROW(#REF!)), ROW(9:9)), MATCH($C$11,#REF!, 0)),"")</f>
        <v/>
      </c>
      <c r="D14" s="1" t="s">
        <v>9</v>
      </c>
      <c r="E14" s="5">
        <v>1584.95</v>
      </c>
    </row>
    <row r="15" spans="1:5" ht="30" x14ac:dyDescent="0.25">
      <c r="A15" s="1"/>
      <c r="B15" s="8" t="str">
        <f t="array" ref="B15">IFERROR(INDEX(#REF!,SMALL(IF(#REF!=rngInvoice,ROW(#REF!)-ROW(#REF!)), ROW(9:9)), MATCH($B$11,#REF!, 0)),"")</f>
        <v/>
      </c>
      <c r="C15" s="9" t="str">
        <f t="array" ref="C15">IFERROR(INDEX(#REF!,SMALL(IF(#REF!=rngInvoice,ROW(#REF!)-ROW(#REF!)), ROW(9:9)), MATCH($C$11,#REF!, 0)),"")</f>
        <v/>
      </c>
      <c r="D15" s="1" t="s">
        <v>10</v>
      </c>
      <c r="E15" s="5"/>
    </row>
    <row r="16" spans="1:5" ht="45" x14ac:dyDescent="0.25">
      <c r="A16" s="1"/>
      <c r="B16" s="7"/>
      <c r="C16" s="7"/>
      <c r="D16" s="1" t="s">
        <v>11</v>
      </c>
      <c r="E16" s="5">
        <v>20837.13</v>
      </c>
    </row>
    <row r="17" spans="1:5" ht="30" x14ac:dyDescent="0.25">
      <c r="A17" s="1"/>
      <c r="B17" s="8"/>
      <c r="C17" s="10"/>
      <c r="D17" s="6" t="s">
        <v>12</v>
      </c>
      <c r="E17" s="5">
        <v>2765.88</v>
      </c>
    </row>
    <row r="18" spans="1:5" x14ac:dyDescent="0.25">
      <c r="A18" s="11"/>
      <c r="B18" s="12"/>
      <c r="C18" s="13"/>
      <c r="D18" s="15" t="s">
        <v>24</v>
      </c>
      <c r="E18" s="16" t="s">
        <v>25</v>
      </c>
    </row>
  </sheetData>
  <mergeCells count="9">
    <mergeCell ref="A8:E8"/>
    <mergeCell ref="A9:E9"/>
    <mergeCell ref="A10:E10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 PC</cp:lastModifiedBy>
  <cp:lastPrinted>2024-02-14T10:34:31Z</cp:lastPrinted>
  <dcterms:created xsi:type="dcterms:W3CDTF">2016-11-01T03:33:07Z</dcterms:created>
  <dcterms:modified xsi:type="dcterms:W3CDTF">2024-03-21T09:38:15Z</dcterms:modified>
</cp:coreProperties>
</file>